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<sst xmlns="http://schemas.openxmlformats.org/spreadsheetml/2006/main" count="84" uniqueCount="61">
  <si>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</si>
  <si>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</si>
  <si>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</si>
  <si>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</si>
  <si>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</si>
  <si>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</si>
  <si>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УСЗН</t>
  </si>
  <si>
    <t>Кому выданы средства</t>
  </si>
  <si>
    <t>ИТОГО</t>
  </si>
  <si>
    <t>ВСЕГО</t>
  </si>
  <si>
    <t>63-р</t>
  </si>
  <si>
    <t>УЖКХ</t>
  </si>
  <si>
    <t>5-р</t>
  </si>
  <si>
    <t>Управление культуры</t>
  </si>
  <si>
    <t>на издание книги "Чебаркуль - путешествие во времени", посвященной 275-летию со дня образования г. Чебаркуля</t>
  </si>
  <si>
    <t>3-р</t>
  </si>
  <si>
    <t>на оказание единовременной материальной помощи гражданам к Междунароному дню инвалидов</t>
  </si>
  <si>
    <t>6-р</t>
  </si>
  <si>
    <t>на поощрение работников бюджетных учреждений,награжденных Почетной грамотой Главы и Собрания депутатов ЧГО : 
-Быкову Л.А., старшего воспитателя МДОУ №5;
-Васильеву Н.М., преподавателя ДШИ;
-Лукину Р.О., учителя МОУ СОШ №4;
-Мамонову Л.Н., ведущего специалиста ЗАГС;
-Медведеву Л.Ф., заместителя директора по УВР МОУ СОШ №1</t>
  </si>
  <si>
    <t>7-р</t>
  </si>
  <si>
    <t>на монтаж и демонтаж социальных плакатов</t>
  </si>
  <si>
    <t>8-р</t>
  </si>
  <si>
    <t>на приобретение стульев для концертного зала МДШИ</t>
  </si>
  <si>
    <t>9-р</t>
  </si>
  <si>
    <t>на приобретение художественной литературы для городской библиотеки</t>
  </si>
  <si>
    <t>10-р</t>
  </si>
  <si>
    <t>на поощрение работников бюджетных учреждений,награжденных Почетной грамотой Главы и Собрания депутатов ЧГО : 
-Андриевского А.И., директора МУК "Центр досуга им. Горького";
-Белову Г.М., ведущего специалиста правового управления;
-Герасимову Г.Б., учителя МОУ СОШ №2;
-Григорьеву А.П., учителя МОУ СОШ №1;
-Кузнецову Г.Ф., учителя МОУ СОШ №1;
-Кулакову Т.А., ведущего специалиста ГСД</t>
  </si>
  <si>
    <t>14-р</t>
  </si>
  <si>
    <t>на оказание единовременной материальной помощи Терешиной И.И., пострадавшей от пожара</t>
  </si>
  <si>
    <t>15-р</t>
  </si>
  <si>
    <t>на оказание единовременной материальной помощи Пенегинштейн Л.А., пострадавшей от пожара</t>
  </si>
  <si>
    <t>32-р</t>
  </si>
  <si>
    <t>на погашение кредиторской задолженности за ремонт дороги по ул. Чапаева</t>
  </si>
  <si>
    <t>33-р</t>
  </si>
  <si>
    <t>на погашение кредиторской задолженности за ремонт открытой водоотводной канавы по ул.Крылова, 20б</t>
  </si>
  <si>
    <t>48-р</t>
  </si>
  <si>
    <t>49-р</t>
  </si>
  <si>
    <t>50-р</t>
  </si>
  <si>
    <t>на установку дорожных знаков по ул. 9Мая по предписанию ГИБДД</t>
  </si>
  <si>
    <t>47-р</t>
  </si>
  <si>
    <t>на оказание единовременной материальной помощи гражданам в связи с 69-й годовщиной разгрома немецких войск в Сталинградском стражении</t>
  </si>
  <si>
    <t>53-р</t>
  </si>
  <si>
    <t>на оплату целевого взноса на сверхплановую деяетельность во 2 квартале  2012 года  в Ассоциацию "Горный Урал"</t>
  </si>
  <si>
    <t>на выплату единовременного денежного поощрения Трушкиной С.Н., бывшему работнику МЛПУ "ЧГБ"</t>
  </si>
  <si>
    <t>60-р</t>
  </si>
  <si>
    <t>на разработку дизайн-проекта</t>
  </si>
  <si>
    <t>70-р</t>
  </si>
  <si>
    <t>УО</t>
  </si>
  <si>
    <t>71-р</t>
  </si>
  <si>
    <t>УО (ЦДТ)</t>
  </si>
  <si>
    <t>на осздание инновационной площадки в рамках развития детско-взрослого производства в ОУ</t>
  </si>
  <si>
    <t>на изготовление единой формы для молодежного штаба по обслуживанию участников Х международного конкурса им. Макаренко</t>
  </si>
  <si>
    <t>54-р</t>
  </si>
  <si>
    <t>на поощрение работников бюджетных учреждений,награжденных Почетной грамотой Главы и Собрания депутатов ЧГО : 
-Вельмякину О.В., воспитателя МДОУ №1;
-Гусеву В.Г., воспитателя МДОУ № 1;
-Джугло Л.Н., заведующей МДОУ № 1;
-Ильиных А.Н., техника СЮН;
-Плечев В.А., директора СОШ № 2;
-Ширшину Н.Н., ведущего специалиста УСЗН</t>
  </si>
  <si>
    <t>Заместитель главы Чебаркульского городского округа
по бюджетному процессу,
начальник Финансового управления 
администрации _______________________________Л.Н.Бушуева</t>
  </si>
  <si>
    <t>79-р</t>
  </si>
  <si>
    <t>на оказание единовременной материальной помощи Игнатьеву В.М., пострадавшей от пожара</t>
  </si>
  <si>
    <t>Расходы, принятые из резервного фонда главы Чебаркульского городского округа 
за 1 квартал  2012 года</t>
  </si>
  <si>
    <t>на оплату целевого взноса за 1 квартал  2012 года  в Ассоциацию "Горный Урал"</t>
  </si>
  <si>
    <t>на оплату штрафа за совершенное административное правонарушение</t>
  </si>
  <si>
    <t>Приложение 3
к постановлению Главы Чебаркульского городского округа
от 14.05.2012 г. № 620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</si>
</sst>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justify" wrapText="1"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10.75390625" style="0" customWidth="1"/>
    <col min="4" max="4" width="18.375" style="0" customWidth="1"/>
    <col min="5" max="5" width="41.625" style="0" customWidth="1"/>
    <col min="6" max="6" width="16.125" style="0" customWidth="1"/>
  </cols>
  <sheetData>
    <row r="1" spans="5:6" ht="50.25" customHeight="1">
      <c r="E1" s="12" t="s">
        <v>60</v>
      </c>
      <c r="F1" s="13"/>
    </row>
    <row r="2" spans="1:6" ht="34.5" customHeight="1">
      <c r="A2" s="14" t="s">
        <v>57</v>
      </c>
      <c r="B2" s="14"/>
      <c r="C2" s="14"/>
      <c r="D2" s="14"/>
      <c r="E2" s="14"/>
      <c r="F2" s="14"/>
    </row>
    <row r="3" spans="1:6" ht="15" customHeight="1">
      <c r="A3" s="10" t="s">
        <v>0</v>
      </c>
      <c r="B3" s="10" t="s">
        <v>1</v>
      </c>
      <c r="C3" s="10" t="s">
        <v>2</v>
      </c>
      <c r="D3" s="10" t="s">
        <v>7</v>
      </c>
      <c r="E3" s="10" t="s">
        <v>3</v>
      </c>
      <c r="F3" s="10" t="s">
        <v>4</v>
      </c>
    </row>
    <row r="4" spans="1:6" ht="172.5" customHeight="1">
      <c r="A4" s="1">
        <v>1</v>
      </c>
      <c r="B4" s="1" t="s">
        <v>17</v>
      </c>
      <c r="C4" s="2">
        <v>40921</v>
      </c>
      <c r="D4" s="1" t="s">
        <v>5</v>
      </c>
      <c r="E4" s="1" t="s">
        <v>18</v>
      </c>
      <c r="F4" s="3">
        <v>17250</v>
      </c>
    </row>
    <row r="5" spans="1:6" ht="165" customHeight="1">
      <c r="A5" s="1">
        <v>2</v>
      </c>
      <c r="B5" s="1" t="s">
        <v>25</v>
      </c>
      <c r="C5" s="2">
        <v>40925</v>
      </c>
      <c r="D5" s="1" t="s">
        <v>5</v>
      </c>
      <c r="E5" s="1" t="s">
        <v>26</v>
      </c>
      <c r="F5" s="3">
        <v>20700</v>
      </c>
    </row>
    <row r="6" spans="1:6" ht="44.25" customHeight="1">
      <c r="A6" s="1">
        <v>3</v>
      </c>
      <c r="B6" s="1" t="s">
        <v>27</v>
      </c>
      <c r="C6" s="2">
        <v>40925</v>
      </c>
      <c r="D6" s="1" t="s">
        <v>6</v>
      </c>
      <c r="E6" s="1" t="s">
        <v>28</v>
      </c>
      <c r="F6" s="3">
        <v>4000</v>
      </c>
    </row>
    <row r="7" spans="1:6" ht="46.5" customHeight="1">
      <c r="A7" s="1">
        <v>4</v>
      </c>
      <c r="B7" s="1" t="s">
        <v>35</v>
      </c>
      <c r="C7" s="2">
        <v>40948</v>
      </c>
      <c r="D7" s="1" t="s">
        <v>5</v>
      </c>
      <c r="E7" s="1" t="s">
        <v>42</v>
      </c>
      <c r="F7" s="3">
        <v>20000</v>
      </c>
    </row>
    <row r="8" spans="1:6" ht="39" customHeight="1">
      <c r="A8" s="1">
        <v>5</v>
      </c>
      <c r="B8" s="1" t="s">
        <v>36</v>
      </c>
      <c r="C8" s="2">
        <v>40948</v>
      </c>
      <c r="D8" s="1" t="s">
        <v>5</v>
      </c>
      <c r="E8" s="1" t="s">
        <v>58</v>
      </c>
      <c r="F8" s="3">
        <v>13365</v>
      </c>
    </row>
    <row r="9" spans="1:6" ht="45.75" customHeight="1">
      <c r="A9" s="1">
        <v>6</v>
      </c>
      <c r="B9" s="1" t="s">
        <v>41</v>
      </c>
      <c r="C9" s="2">
        <v>40956</v>
      </c>
      <c r="D9" s="1" t="s">
        <v>5</v>
      </c>
      <c r="E9" s="1" t="s">
        <v>43</v>
      </c>
      <c r="F9" s="3">
        <v>2300</v>
      </c>
    </row>
    <row r="10" spans="1:6" ht="150" customHeight="1">
      <c r="A10" s="1">
        <v>7</v>
      </c>
      <c r="B10" s="1" t="s">
        <v>52</v>
      </c>
      <c r="C10" s="2">
        <v>40956</v>
      </c>
      <c r="D10" s="1" t="s">
        <v>5</v>
      </c>
      <c r="E10" s="1" t="s">
        <v>53</v>
      </c>
      <c r="F10" s="3">
        <v>20700</v>
      </c>
    </row>
    <row r="11" spans="1:6" ht="35.25" customHeight="1">
      <c r="A11" s="1">
        <v>8</v>
      </c>
      <c r="B11" s="1" t="s">
        <v>44</v>
      </c>
      <c r="C11" s="2">
        <v>40967</v>
      </c>
      <c r="D11" s="1" t="s">
        <v>5</v>
      </c>
      <c r="E11" s="1" t="s">
        <v>59</v>
      </c>
      <c r="F11" s="3">
        <v>40000</v>
      </c>
    </row>
    <row r="12" spans="1:6" ht="24" customHeight="1">
      <c r="A12" s="1">
        <v>9</v>
      </c>
      <c r="B12" s="1" t="s">
        <v>10</v>
      </c>
      <c r="C12" s="2">
        <v>40967</v>
      </c>
      <c r="D12" s="1" t="s">
        <v>5</v>
      </c>
      <c r="E12" s="1" t="s">
        <v>45</v>
      </c>
      <c r="F12" s="3">
        <v>45756</v>
      </c>
    </row>
    <row r="13" spans="1:6" ht="27.75" customHeight="1">
      <c r="A13" s="1"/>
      <c r="B13" s="1"/>
      <c r="C13" s="2"/>
      <c r="D13" s="7" t="s">
        <v>5</v>
      </c>
      <c r="E13" s="7" t="s">
        <v>8</v>
      </c>
      <c r="F13" s="8">
        <f>F4+F5+F6+F7+F8+F9+F10+F11+F12</f>
        <v>184071</v>
      </c>
    </row>
    <row r="14" spans="1:6" ht="58.5" customHeight="1">
      <c r="A14" s="1">
        <v>10</v>
      </c>
      <c r="B14" s="1" t="s">
        <v>46</v>
      </c>
      <c r="C14" s="2">
        <v>40973</v>
      </c>
      <c r="D14" s="1" t="s">
        <v>49</v>
      </c>
      <c r="E14" s="1" t="s">
        <v>51</v>
      </c>
      <c r="F14" s="3">
        <v>8800</v>
      </c>
    </row>
    <row r="15" spans="1:6" ht="54" customHeight="1">
      <c r="A15" s="1">
        <v>11</v>
      </c>
      <c r="B15" s="1" t="s">
        <v>48</v>
      </c>
      <c r="C15" s="2">
        <v>40973</v>
      </c>
      <c r="D15" s="1" t="s">
        <v>49</v>
      </c>
      <c r="E15" s="1" t="s">
        <v>50</v>
      </c>
      <c r="F15" s="3">
        <v>53875.46</v>
      </c>
    </row>
    <row r="16" spans="1:6" ht="24.75" customHeight="1">
      <c r="A16" s="1"/>
      <c r="B16" s="1"/>
      <c r="C16" s="2"/>
      <c r="D16" s="7" t="s">
        <v>47</v>
      </c>
      <c r="E16" s="7" t="s">
        <v>8</v>
      </c>
      <c r="F16" s="8">
        <f>F14+F15</f>
        <v>62675.46</v>
      </c>
    </row>
    <row r="17" spans="1:6" ht="46.5" customHeight="1">
      <c r="A17" s="10">
        <v>12</v>
      </c>
      <c r="B17" s="10" t="s">
        <v>15</v>
      </c>
      <c r="C17" s="11">
        <v>40921</v>
      </c>
      <c r="D17" s="10" t="s">
        <v>6</v>
      </c>
      <c r="E17" s="10" t="s">
        <v>16</v>
      </c>
      <c r="F17" s="3">
        <v>9000</v>
      </c>
    </row>
    <row r="18" spans="1:6" ht="60.75" customHeight="1">
      <c r="A18" s="1">
        <v>13</v>
      </c>
      <c r="B18" s="1" t="s">
        <v>29</v>
      </c>
      <c r="C18" s="2">
        <v>40925</v>
      </c>
      <c r="D18" s="1" t="s">
        <v>6</v>
      </c>
      <c r="E18" s="1" t="s">
        <v>30</v>
      </c>
      <c r="F18" s="3">
        <v>6000</v>
      </c>
    </row>
    <row r="19" spans="1:6" ht="66" customHeight="1">
      <c r="A19" s="1">
        <v>14</v>
      </c>
      <c r="B19" s="1" t="s">
        <v>39</v>
      </c>
      <c r="C19" s="2">
        <v>40948</v>
      </c>
      <c r="D19" s="1" t="s">
        <v>6</v>
      </c>
      <c r="E19" s="1" t="s">
        <v>40</v>
      </c>
      <c r="F19" s="3">
        <v>5000</v>
      </c>
    </row>
    <row r="20" spans="1:6" ht="66" customHeight="1">
      <c r="A20" s="1">
        <v>14</v>
      </c>
      <c r="B20" s="1" t="s">
        <v>55</v>
      </c>
      <c r="C20" s="2">
        <v>40974</v>
      </c>
      <c r="D20" s="1" t="s">
        <v>6</v>
      </c>
      <c r="E20" s="1" t="s">
        <v>56</v>
      </c>
      <c r="F20" s="3">
        <v>4000</v>
      </c>
    </row>
    <row r="21" spans="1:6" ht="30.75" customHeight="1">
      <c r="A21" s="4"/>
      <c r="B21" s="4"/>
      <c r="C21" s="4"/>
      <c r="D21" s="4"/>
      <c r="E21" s="5" t="s">
        <v>8</v>
      </c>
      <c r="F21" s="6">
        <f>F17+F18+F20+F19</f>
        <v>24000</v>
      </c>
    </row>
    <row r="22" spans="1:6" ht="42.75" customHeight="1">
      <c r="A22" s="1">
        <v>15</v>
      </c>
      <c r="B22" s="1" t="s">
        <v>12</v>
      </c>
      <c r="C22" s="2">
        <v>40921</v>
      </c>
      <c r="D22" s="1" t="s">
        <v>13</v>
      </c>
      <c r="E22" s="1" t="s">
        <v>14</v>
      </c>
      <c r="F22" s="3">
        <v>494000</v>
      </c>
    </row>
    <row r="23" spans="1:6" ht="19.5" customHeight="1">
      <c r="A23" s="1">
        <v>16</v>
      </c>
      <c r="B23" s="1" t="s">
        <v>19</v>
      </c>
      <c r="C23" s="2">
        <v>40925</v>
      </c>
      <c r="D23" s="1" t="s">
        <v>13</v>
      </c>
      <c r="E23" s="1" t="s">
        <v>20</v>
      </c>
      <c r="F23" s="3">
        <v>6000</v>
      </c>
    </row>
    <row r="24" spans="1:6" ht="33.75" customHeight="1">
      <c r="A24" s="1">
        <v>17</v>
      </c>
      <c r="B24" s="1" t="s">
        <v>21</v>
      </c>
      <c r="C24" s="2">
        <v>40925</v>
      </c>
      <c r="D24" s="1" t="s">
        <v>13</v>
      </c>
      <c r="E24" s="1" t="s">
        <v>22</v>
      </c>
      <c r="F24" s="3">
        <v>57785</v>
      </c>
    </row>
    <row r="25" spans="1:6" ht="34.5" customHeight="1">
      <c r="A25" s="1">
        <v>18</v>
      </c>
      <c r="B25" s="1" t="s">
        <v>23</v>
      </c>
      <c r="C25" s="2">
        <v>40925</v>
      </c>
      <c r="D25" s="1" t="s">
        <v>13</v>
      </c>
      <c r="E25" s="1" t="s">
        <v>24</v>
      </c>
      <c r="F25" s="3">
        <v>57000</v>
      </c>
    </row>
    <row r="26" spans="1:6" ht="14.25">
      <c r="A26" s="4"/>
      <c r="B26" s="4"/>
      <c r="C26" s="4"/>
      <c r="D26" s="4"/>
      <c r="E26" s="5" t="s">
        <v>8</v>
      </c>
      <c r="F26" s="6">
        <f>F22+F23+F24+F25</f>
        <v>614785</v>
      </c>
    </row>
    <row r="27" spans="1:6" ht="27.75" customHeight="1">
      <c r="A27" s="1">
        <v>19</v>
      </c>
      <c r="B27" s="1" t="s">
        <v>31</v>
      </c>
      <c r="C27" s="2">
        <v>40935</v>
      </c>
      <c r="D27" s="1" t="s">
        <v>11</v>
      </c>
      <c r="E27" s="1" t="s">
        <v>32</v>
      </c>
      <c r="F27" s="3">
        <v>15000</v>
      </c>
    </row>
    <row r="28" spans="1:6" ht="42" customHeight="1">
      <c r="A28" s="1">
        <v>20</v>
      </c>
      <c r="B28" s="1" t="s">
        <v>33</v>
      </c>
      <c r="C28" s="2">
        <v>40935</v>
      </c>
      <c r="D28" s="1" t="s">
        <v>11</v>
      </c>
      <c r="E28" s="1" t="s">
        <v>34</v>
      </c>
      <c r="F28" s="3">
        <v>27876</v>
      </c>
    </row>
    <row r="29" spans="1:6" ht="44.25" customHeight="1">
      <c r="A29" s="1">
        <v>21</v>
      </c>
      <c r="B29" s="1" t="s">
        <v>37</v>
      </c>
      <c r="C29" s="2">
        <v>40948</v>
      </c>
      <c r="D29" s="1" t="s">
        <v>11</v>
      </c>
      <c r="E29" s="1" t="s">
        <v>38</v>
      </c>
      <c r="F29" s="3">
        <v>20639</v>
      </c>
    </row>
    <row r="30" spans="1:6" ht="17.25" customHeight="1">
      <c r="A30" s="4"/>
      <c r="B30" s="4"/>
      <c r="C30" s="4"/>
      <c r="D30" s="9" t="s">
        <v>11</v>
      </c>
      <c r="E30" s="5" t="s">
        <v>8</v>
      </c>
      <c r="F30" s="6">
        <f>F27+F28+F29</f>
        <v>63515</v>
      </c>
    </row>
    <row r="31" spans="1:6" ht="14.25">
      <c r="A31" s="4"/>
      <c r="B31" s="4"/>
      <c r="C31" s="4"/>
      <c r="D31" s="4"/>
      <c r="E31" s="5" t="s">
        <v>9</v>
      </c>
      <c r="F31" s="6">
        <f>F13+F16+F21+F26+F30</f>
        <v>949046.46</v>
      </c>
    </row>
    <row r="33" spans="1:6" ht="53.25" customHeight="1">
      <c r="A33" s="12" t="s">
        <v>54</v>
      </c>
      <c r="B33" s="13"/>
      <c r="C33" s="13"/>
      <c r="D33" s="13"/>
      <c r="E33" s="13"/>
      <c r="F33" s="13"/>
    </row>
    <row r="39" ht="50.25" customHeight="1"/>
    <row r="42" ht="33.75" customHeight="1"/>
    <row r="47" ht="40.5" customHeight="1"/>
  </sheetData>
  <mergeCells count="3">
    <mergeCell ref="E1:F1"/>
    <mergeCell ref="A2:F2"/>
    <mergeCell ref="A33:F33"/>
  </mergeCells>
  <printOptions/>
  <pageMargins left="0.8" right="0.44" top="0.6" bottom="0.66" header="0.5118110236220472" footer="0.5118110236220472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feu-sekr</cp:lastModifiedBy>
  <cp:lastPrinted>2012-05-10T03:29:47Z</cp:lastPrinted>
  <dcterms:created xsi:type="dcterms:W3CDTF">2011-03-24T04:47:48Z</dcterms:created>
  <dcterms:modified xsi:type="dcterms:W3CDTF">2012-05-21T10:26:48Z</dcterms:modified>
  <cp:category/>
  <cp:version/>
  <cp:contentType/>
  <cp:contentStatus/>
</cp:coreProperties>
</file>